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june" sheetId="1" r:id="rId1"/>
    <sheet name="july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2" l="1"/>
  <c r="J9" i="1"/>
  <c r="E32" i="2" l="1"/>
  <c r="D32" i="2"/>
  <c r="C32" i="2"/>
  <c r="B32" i="2"/>
  <c r="F32" i="2" l="1"/>
  <c r="H17" i="1"/>
  <c r="E32" i="1" l="1"/>
  <c r="D32" i="1"/>
  <c r="C32" i="1"/>
  <c r="B32" i="1"/>
  <c r="F32" i="1" l="1"/>
</calcChain>
</file>

<file path=xl/sharedStrings.xml><?xml version="1.0" encoding="utf-8"?>
<sst xmlns="http://schemas.openxmlformats.org/spreadsheetml/2006/main" count="91" uniqueCount="51">
  <si>
    <t>Bill</t>
  </si>
  <si>
    <t>CC</t>
  </si>
  <si>
    <t>Debit</t>
  </si>
  <si>
    <t>ATM</t>
  </si>
  <si>
    <t>Water</t>
  </si>
  <si>
    <t>Lowes</t>
  </si>
  <si>
    <t>R Gas</t>
  </si>
  <si>
    <t>AEP</t>
  </si>
  <si>
    <t>Ballast Point</t>
  </si>
  <si>
    <t>GolfNow</t>
  </si>
  <si>
    <t>R Electric Supply</t>
  </si>
  <si>
    <t>DMV</t>
  </si>
  <si>
    <t>3 Pigs</t>
  </si>
  <si>
    <t>Julia</t>
  </si>
  <si>
    <t>Gas</t>
  </si>
  <si>
    <t>Cash</t>
  </si>
  <si>
    <t>Total</t>
  </si>
  <si>
    <t>out of norm</t>
  </si>
  <si>
    <t>Home Depot</t>
  </si>
  <si>
    <t>Car Payment</t>
  </si>
  <si>
    <t>asthma center</t>
  </si>
  <si>
    <t>koger</t>
  </si>
  <si>
    <t>verizon</t>
  </si>
  <si>
    <t>high due to canada</t>
  </si>
  <si>
    <t>capone</t>
  </si>
  <si>
    <t>trip to canada</t>
  </si>
  <si>
    <t>forkinalley</t>
  </si>
  <si>
    <t>ben and caroline</t>
  </si>
  <si>
    <t>wvwa</t>
  </si>
  <si>
    <t>four nineteen</t>
  </si>
  <si>
    <t>range ball</t>
  </si>
  <si>
    <t>big lick beer</t>
  </si>
  <si>
    <t>taphouse</t>
  </si>
  <si>
    <t>gas ohio</t>
  </si>
  <si>
    <t>ezpass</t>
  </si>
  <si>
    <t>gas</t>
  </si>
  <si>
    <t>jeffersoncenter</t>
  </si>
  <si>
    <t>erie</t>
  </si>
  <si>
    <t xml:space="preserve"> </t>
  </si>
  <si>
    <t>doctor</t>
  </si>
  <si>
    <t>Car Gas</t>
  </si>
  <si>
    <t>CC Arrears</t>
  </si>
  <si>
    <t>jonis iphone</t>
  </si>
  <si>
    <t>walmart</t>
  </si>
  <si>
    <t>balyhack</t>
  </si>
  <si>
    <t>emerald isle</t>
  </si>
  <si>
    <t>beach trip</t>
  </si>
  <si>
    <t>porch supplies</t>
  </si>
  <si>
    <t>cc arrears</t>
  </si>
  <si>
    <t>roanoke times</t>
  </si>
  <si>
    <t>washington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</si>
</sst>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2" borderId="1" xfId="1" applyBorder="1"/>
    <xf numFmtId="0" fontId="2" fillId="3" borderId="1" xfId="2" applyBorder="1"/>
    <xf numFmtId="0" fontId="1" fillId="2" borderId="0" xfId="1"/>
  </cellXfs>
  <cellStyles count="3">
    <cellStyle name="Bad" xfId="2" builtinId="27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ySplit="1" topLeftCell="A5" activePane="bottomLeft" state="frozen"/>
      <selection pane="bottomLeft" activeCell="G12" sqref="G12"/>
    </sheetView>
  </sheetViews>
  <sheetFormatPr defaultRowHeight="15" x14ac:dyDescent="0.25"/>
  <cols>
    <col min="1" max="1" width="18.28515625" customWidth="1"/>
    <col min="9" max="9" width="17.85546875" bestFit="1" customWidth="1"/>
  </cols>
  <sheetData>
    <row r="1" spans="1:1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48</v>
      </c>
      <c r="G1" s="1"/>
      <c r="H1" s="1"/>
    </row>
    <row r="2" spans="1:10" x14ac:dyDescent="0.25">
      <c r="A2" s="1" t="s">
        <v>4</v>
      </c>
      <c r="B2" s="1">
        <v>44</v>
      </c>
      <c r="C2" s="1"/>
      <c r="D2" s="1"/>
      <c r="E2" s="1"/>
      <c r="F2" s="1"/>
      <c r="G2" s="1"/>
      <c r="H2" s="1"/>
    </row>
    <row r="3" spans="1:10" x14ac:dyDescent="0.25">
      <c r="A3" s="1" t="s">
        <v>5</v>
      </c>
      <c r="B3" s="1"/>
      <c r="C3" s="2">
        <v>34</v>
      </c>
      <c r="D3" s="1"/>
      <c r="E3" s="1"/>
      <c r="F3" s="1"/>
      <c r="G3" s="1"/>
      <c r="H3" s="1"/>
    </row>
    <row r="4" spans="1:10" x14ac:dyDescent="0.25">
      <c r="A4" s="1" t="s">
        <v>6</v>
      </c>
      <c r="B4" s="1">
        <v>35</v>
      </c>
      <c r="C4" s="1"/>
      <c r="D4" s="1"/>
      <c r="E4" s="1"/>
      <c r="F4" s="1"/>
      <c r="G4" s="1"/>
      <c r="H4" s="1"/>
    </row>
    <row r="5" spans="1:10" x14ac:dyDescent="0.25">
      <c r="A5" s="1" t="s">
        <v>7</v>
      </c>
      <c r="B5" s="1">
        <v>142</v>
      </c>
      <c r="C5" s="1"/>
      <c r="D5" s="1"/>
      <c r="E5" s="1"/>
      <c r="F5" s="1"/>
      <c r="G5" s="1"/>
      <c r="H5" s="1"/>
    </row>
    <row r="6" spans="1:10" x14ac:dyDescent="0.25">
      <c r="A6" s="1" t="s">
        <v>8</v>
      </c>
      <c r="B6" s="1"/>
      <c r="C6" s="1">
        <v>34</v>
      </c>
      <c r="D6" s="1"/>
      <c r="E6" s="1"/>
      <c r="F6" s="1"/>
      <c r="G6" s="1"/>
      <c r="H6" s="1"/>
    </row>
    <row r="7" spans="1:10" x14ac:dyDescent="0.25">
      <c r="A7" s="1" t="s">
        <v>9</v>
      </c>
      <c r="B7" s="1"/>
      <c r="C7" s="1">
        <v>37</v>
      </c>
      <c r="D7" s="1"/>
      <c r="E7" s="1"/>
      <c r="F7" s="1"/>
      <c r="G7" s="1"/>
      <c r="H7" s="1"/>
    </row>
    <row r="8" spans="1:10" x14ac:dyDescent="0.25">
      <c r="A8" s="1" t="s">
        <v>10</v>
      </c>
      <c r="B8" s="1"/>
      <c r="C8" s="2">
        <v>25</v>
      </c>
      <c r="D8" s="1"/>
      <c r="E8" s="1"/>
      <c r="F8" s="1"/>
      <c r="G8" s="1"/>
      <c r="H8" s="1"/>
    </row>
    <row r="9" spans="1:10" x14ac:dyDescent="0.25">
      <c r="A9" s="1" t="s">
        <v>11</v>
      </c>
      <c r="B9" s="1"/>
      <c r="C9" s="2">
        <v>45</v>
      </c>
      <c r="D9" s="1"/>
      <c r="E9" s="1"/>
      <c r="F9" s="1"/>
      <c r="G9" s="1"/>
      <c r="H9" s="2">
        <v>34</v>
      </c>
      <c r="I9" t="s">
        <v>17</v>
      </c>
      <c r="J9">
        <f>C8+D11+C9+C16+C17+C19+C31</f>
        <v>824.48</v>
      </c>
    </row>
    <row r="10" spans="1:10" x14ac:dyDescent="0.25">
      <c r="A10" s="1" t="s">
        <v>12</v>
      </c>
      <c r="B10" s="1"/>
      <c r="C10" s="1">
        <v>31</v>
      </c>
      <c r="D10" s="1"/>
      <c r="E10" s="1"/>
      <c r="F10" s="1"/>
      <c r="G10" s="1"/>
      <c r="H10" s="1">
        <v>25</v>
      </c>
    </row>
    <row r="11" spans="1:10" x14ac:dyDescent="0.25">
      <c r="A11" s="1" t="s">
        <v>13</v>
      </c>
      <c r="B11" s="1"/>
      <c r="C11" s="1"/>
      <c r="D11" s="2">
        <v>100</v>
      </c>
      <c r="E11" s="1"/>
      <c r="F11" s="1"/>
      <c r="G11" s="1"/>
      <c r="H11" s="1">
        <v>45</v>
      </c>
    </row>
    <row r="12" spans="1:10" x14ac:dyDescent="0.25">
      <c r="A12" s="1" t="s">
        <v>5</v>
      </c>
      <c r="B12" s="1"/>
      <c r="C12" s="1"/>
      <c r="D12" s="2">
        <v>31</v>
      </c>
      <c r="E12" s="1"/>
      <c r="F12" s="1"/>
      <c r="G12" s="1"/>
      <c r="H12" s="1">
        <v>100</v>
      </c>
    </row>
    <row r="13" spans="1:10" x14ac:dyDescent="0.25">
      <c r="A13" s="1" t="s">
        <v>14</v>
      </c>
      <c r="B13" s="1"/>
      <c r="C13" s="1"/>
      <c r="D13" s="1">
        <v>27</v>
      </c>
      <c r="E13" s="1"/>
      <c r="F13" s="1"/>
      <c r="G13" s="1"/>
      <c r="H13" s="1">
        <v>31</v>
      </c>
    </row>
    <row r="14" spans="1:10" x14ac:dyDescent="0.25">
      <c r="A14" s="1" t="s">
        <v>15</v>
      </c>
      <c r="B14" s="1"/>
      <c r="C14" s="1"/>
      <c r="D14" s="1"/>
      <c r="E14" s="1">
        <v>220</v>
      </c>
      <c r="F14" s="1"/>
      <c r="G14" s="1"/>
      <c r="H14" s="1">
        <v>56</v>
      </c>
    </row>
    <row r="15" spans="1:10" x14ac:dyDescent="0.25">
      <c r="A15" s="1" t="s">
        <v>19</v>
      </c>
      <c r="B15" s="1">
        <v>442.86</v>
      </c>
      <c r="C15" s="1"/>
      <c r="D15" s="1"/>
      <c r="E15" s="1"/>
      <c r="F15" s="1"/>
      <c r="G15" s="1"/>
      <c r="H15" s="1">
        <v>40</v>
      </c>
    </row>
    <row r="16" spans="1:10" x14ac:dyDescent="0.25">
      <c r="A16" s="1" t="s">
        <v>18</v>
      </c>
      <c r="B16" s="1"/>
      <c r="C16" s="2">
        <v>56</v>
      </c>
      <c r="D16" s="1"/>
      <c r="E16" s="1"/>
      <c r="F16" s="1"/>
      <c r="G16" s="1"/>
      <c r="H16" s="1">
        <v>30</v>
      </c>
    </row>
    <row r="17" spans="1:9" x14ac:dyDescent="0.25">
      <c r="A17" s="1" t="s">
        <v>20</v>
      </c>
      <c r="B17" s="1"/>
      <c r="C17" s="2">
        <v>40</v>
      </c>
      <c r="D17" s="1"/>
      <c r="E17" s="1"/>
      <c r="F17" s="1"/>
      <c r="G17" s="1"/>
      <c r="H17" s="1">
        <f>SUM(H9:H16)</f>
        <v>361</v>
      </c>
    </row>
    <row r="18" spans="1:9" x14ac:dyDescent="0.25">
      <c r="A18" s="1" t="s">
        <v>21</v>
      </c>
      <c r="B18" s="1"/>
      <c r="C18" s="1"/>
      <c r="D18" s="1">
        <v>60</v>
      </c>
      <c r="E18" s="1"/>
      <c r="F18" s="1"/>
      <c r="G18" s="1"/>
      <c r="H18" s="1"/>
    </row>
    <row r="19" spans="1:9" x14ac:dyDescent="0.25">
      <c r="A19" s="1" t="s">
        <v>18</v>
      </c>
      <c r="B19" s="1"/>
      <c r="C19" s="2">
        <v>30.48</v>
      </c>
      <c r="D19" s="1"/>
      <c r="E19" s="1"/>
      <c r="F19" s="1"/>
      <c r="G19" s="1"/>
      <c r="H19" s="1"/>
    </row>
    <row r="20" spans="1:9" x14ac:dyDescent="0.25">
      <c r="A20" s="1" t="s">
        <v>22</v>
      </c>
      <c r="B20" s="3">
        <v>172</v>
      </c>
      <c r="C20" s="1"/>
      <c r="D20" s="1"/>
      <c r="E20" s="1"/>
      <c r="F20" s="1"/>
      <c r="G20" s="1"/>
      <c r="H20" s="1"/>
      <c r="I20" t="s">
        <v>23</v>
      </c>
    </row>
    <row r="21" spans="1:9" x14ac:dyDescent="0.25">
      <c r="A21" s="1" t="s">
        <v>24</v>
      </c>
      <c r="B21" s="1"/>
      <c r="C21" s="1"/>
      <c r="D21" s="1"/>
      <c r="E21" s="1"/>
      <c r="F21" s="1">
        <v>2498</v>
      </c>
      <c r="G21" s="1"/>
      <c r="H21" s="1"/>
      <c r="I21" t="s">
        <v>25</v>
      </c>
    </row>
    <row r="22" spans="1:9" x14ac:dyDescent="0.25">
      <c r="A22" s="1" t="s">
        <v>26</v>
      </c>
      <c r="B22" s="1"/>
      <c r="C22" s="3">
        <v>68.2</v>
      </c>
      <c r="D22" s="1"/>
      <c r="E22" s="1"/>
      <c r="F22" s="1"/>
      <c r="G22" s="1"/>
      <c r="H22" s="1"/>
      <c r="I22" t="s">
        <v>27</v>
      </c>
    </row>
    <row r="23" spans="1:9" x14ac:dyDescent="0.25">
      <c r="A23" s="1" t="s">
        <v>31</v>
      </c>
      <c r="B23" s="1"/>
      <c r="C23" s="3">
        <v>24.16</v>
      </c>
      <c r="D23" s="1"/>
      <c r="E23" s="1"/>
      <c r="F23" s="1"/>
      <c r="G23" s="1"/>
      <c r="H23" s="1"/>
      <c r="I23" t="s">
        <v>27</v>
      </c>
    </row>
    <row r="24" spans="1:9" x14ac:dyDescent="0.25">
      <c r="A24" s="1" t="s">
        <v>28</v>
      </c>
      <c r="B24" s="1">
        <v>37.08</v>
      </c>
      <c r="C24" s="1"/>
      <c r="D24" s="1"/>
      <c r="E24" s="1"/>
      <c r="F24" s="1"/>
      <c r="G24" s="1"/>
      <c r="H24" s="1"/>
    </row>
    <row r="25" spans="1:9" x14ac:dyDescent="0.25">
      <c r="A25" s="1" t="s">
        <v>29</v>
      </c>
      <c r="B25" s="1"/>
      <c r="C25" s="1">
        <v>68</v>
      </c>
      <c r="D25" s="1"/>
      <c r="E25" s="1"/>
      <c r="F25" s="1"/>
      <c r="G25" s="1"/>
      <c r="H25" s="1"/>
    </row>
    <row r="26" spans="1:9" x14ac:dyDescent="0.25">
      <c r="A26" s="1" t="s">
        <v>30</v>
      </c>
      <c r="B26" s="1"/>
      <c r="C26" s="1">
        <v>12</v>
      </c>
      <c r="D26" s="1"/>
      <c r="E26" s="1"/>
      <c r="F26" s="1"/>
      <c r="G26" s="1"/>
      <c r="H26" s="1"/>
    </row>
    <row r="27" spans="1:9" x14ac:dyDescent="0.25">
      <c r="A27" s="1" t="s">
        <v>32</v>
      </c>
      <c r="B27" s="1"/>
      <c r="C27" s="1">
        <v>27</v>
      </c>
      <c r="D27" s="1"/>
      <c r="E27" s="1"/>
      <c r="F27" s="1"/>
      <c r="G27" s="1"/>
      <c r="H27" s="1"/>
    </row>
    <row r="28" spans="1:9" x14ac:dyDescent="0.25">
      <c r="A28" s="1" t="s">
        <v>33</v>
      </c>
      <c r="B28" s="1"/>
      <c r="C28" s="1">
        <v>12.82</v>
      </c>
      <c r="D28" s="1"/>
      <c r="E28" s="1"/>
      <c r="F28" s="1"/>
      <c r="G28" s="1"/>
      <c r="H28" s="1"/>
    </row>
    <row r="29" spans="1:9" x14ac:dyDescent="0.25">
      <c r="A29" s="1" t="s">
        <v>35</v>
      </c>
      <c r="B29" s="1"/>
      <c r="C29" s="1">
        <v>23.93</v>
      </c>
      <c r="D29" s="1"/>
      <c r="E29" s="1"/>
      <c r="F29" s="1"/>
      <c r="G29" s="1"/>
      <c r="H29" s="1"/>
    </row>
    <row r="30" spans="1:9" x14ac:dyDescent="0.25">
      <c r="A30" s="1" t="s">
        <v>34</v>
      </c>
      <c r="B30" s="1"/>
      <c r="C30" s="1">
        <v>25</v>
      </c>
      <c r="D30" s="1"/>
      <c r="E30" s="1"/>
      <c r="F30" s="1"/>
      <c r="G30" s="1"/>
      <c r="H30" s="1"/>
    </row>
    <row r="31" spans="1:9" x14ac:dyDescent="0.25">
      <c r="A31" s="1" t="s">
        <v>36</v>
      </c>
      <c r="B31" s="1"/>
      <c r="C31" s="2">
        <v>528</v>
      </c>
      <c r="D31" s="1"/>
      <c r="E31" s="1"/>
      <c r="F31" s="1"/>
      <c r="G31" s="1"/>
      <c r="H31" s="1"/>
    </row>
    <row r="32" spans="1:9" x14ac:dyDescent="0.25">
      <c r="A32" s="1" t="s">
        <v>16</v>
      </c>
      <c r="B32" s="1">
        <f>SUM(B2:B31)</f>
        <v>872.94</v>
      </c>
      <c r="C32" s="1">
        <f>SUM(C2:C31)</f>
        <v>1121.5900000000001</v>
      </c>
      <c r="D32" s="1">
        <f>SUM(D2:D31)</f>
        <v>218</v>
      </c>
      <c r="E32" s="1">
        <f>SUM(E2:E31)</f>
        <v>220</v>
      </c>
      <c r="F32" s="1">
        <f>SUM(B32:E32)</f>
        <v>2432.5300000000002</v>
      </c>
      <c r="G32" s="1"/>
      <c r="H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ySplit="1" topLeftCell="A2" activePane="bottomLeft" state="frozen"/>
      <selection pane="bottomLeft" activeCell="I28" sqref="I28"/>
    </sheetView>
  </sheetViews>
  <sheetFormatPr defaultRowHeight="15" x14ac:dyDescent="0.25"/>
  <cols>
    <col min="1" max="1" width="18.28515625" customWidth="1"/>
    <col min="6" max="6" width="10.140625" bestFit="1" customWidth="1"/>
    <col min="9" max="9" width="17.85546875" bestFit="1" customWidth="1"/>
  </cols>
  <sheetData>
    <row r="1" spans="1:1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41</v>
      </c>
      <c r="G1" s="1"/>
      <c r="H1" s="1"/>
    </row>
    <row r="2" spans="1:11" x14ac:dyDescent="0.25">
      <c r="A2" s="1" t="s">
        <v>4</v>
      </c>
      <c r="B2" s="1">
        <v>37.08</v>
      </c>
      <c r="C2" s="1"/>
      <c r="D2" s="1"/>
      <c r="E2" s="1"/>
      <c r="F2" s="1"/>
      <c r="G2" s="1"/>
      <c r="H2" s="1"/>
    </row>
    <row r="3" spans="1:11" x14ac:dyDescent="0.25">
      <c r="A3" s="1" t="s">
        <v>6</v>
      </c>
      <c r="B3" s="1">
        <v>35</v>
      </c>
      <c r="C3" s="1"/>
      <c r="D3" s="1"/>
      <c r="E3" s="1"/>
      <c r="F3" s="1"/>
      <c r="G3" s="1"/>
      <c r="H3" s="1"/>
    </row>
    <row r="4" spans="1:11" x14ac:dyDescent="0.25">
      <c r="A4" s="1" t="s">
        <v>7</v>
      </c>
      <c r="B4" s="1">
        <v>0</v>
      </c>
      <c r="C4" s="1"/>
      <c r="D4" s="1"/>
      <c r="E4" s="1"/>
      <c r="F4" s="1"/>
      <c r="G4" s="1"/>
      <c r="H4" s="1"/>
    </row>
    <row r="5" spans="1:11" x14ac:dyDescent="0.25">
      <c r="A5" s="1" t="s">
        <v>8</v>
      </c>
      <c r="B5" s="1"/>
      <c r="C5" s="1">
        <v>0</v>
      </c>
      <c r="D5" s="1"/>
      <c r="E5" s="1"/>
      <c r="F5" s="1"/>
      <c r="G5" s="1"/>
      <c r="H5" s="1"/>
    </row>
    <row r="6" spans="1:11" x14ac:dyDescent="0.25">
      <c r="A6" s="1" t="s">
        <v>49</v>
      </c>
      <c r="B6" s="1"/>
      <c r="C6" s="1">
        <v>18.63</v>
      </c>
      <c r="D6" s="1"/>
      <c r="E6" s="1"/>
      <c r="F6" s="1"/>
      <c r="G6" s="1"/>
      <c r="H6" s="1"/>
    </row>
    <row r="7" spans="1:11" x14ac:dyDescent="0.25">
      <c r="A7" s="1" t="s">
        <v>9</v>
      </c>
      <c r="B7" s="1"/>
      <c r="C7" s="1">
        <v>0</v>
      </c>
      <c r="D7" s="1"/>
      <c r="E7" s="1"/>
      <c r="F7" s="1"/>
      <c r="G7" s="1"/>
      <c r="H7" s="1"/>
    </row>
    <row r="8" spans="1:11" x14ac:dyDescent="0.25">
      <c r="A8" s="1" t="s">
        <v>11</v>
      </c>
      <c r="B8" s="1"/>
      <c r="C8">
        <v>0</v>
      </c>
      <c r="D8" s="1"/>
      <c r="E8" s="1"/>
      <c r="F8" s="1"/>
      <c r="G8" s="1"/>
      <c r="H8">
        <v>0</v>
      </c>
      <c r="I8" s="4" t="s">
        <v>17</v>
      </c>
      <c r="J8">
        <f>D11+E13+C19+C28+C29</f>
        <v>799.31999999999994</v>
      </c>
    </row>
    <row r="9" spans="1:11" x14ac:dyDescent="0.25">
      <c r="A9" s="1" t="s">
        <v>12</v>
      </c>
      <c r="B9" s="1"/>
      <c r="C9" s="1">
        <v>0</v>
      </c>
      <c r="D9" s="1"/>
      <c r="E9" s="1"/>
      <c r="F9" s="1"/>
      <c r="G9" s="1"/>
      <c r="H9" s="1">
        <v>0</v>
      </c>
    </row>
    <row r="10" spans="1:11" x14ac:dyDescent="0.25">
      <c r="A10" s="1" t="s">
        <v>37</v>
      </c>
      <c r="B10" s="1"/>
      <c r="C10" s="1"/>
      <c r="D10">
        <v>0</v>
      </c>
      <c r="E10" s="1"/>
      <c r="F10" s="1"/>
      <c r="G10" s="1"/>
      <c r="H10" s="1">
        <v>0</v>
      </c>
    </row>
    <row r="11" spans="1:11" x14ac:dyDescent="0.25">
      <c r="A11" s="1" t="s">
        <v>5</v>
      </c>
      <c r="B11" s="1"/>
      <c r="C11" s="1"/>
      <c r="D11" s="4">
        <v>110.28</v>
      </c>
      <c r="E11" s="1">
        <v>40</v>
      </c>
      <c r="F11" s="1"/>
      <c r="G11" s="1"/>
      <c r="H11" s="1">
        <v>0</v>
      </c>
      <c r="I11" t="s">
        <v>47</v>
      </c>
      <c r="J11" t="s">
        <v>38</v>
      </c>
      <c r="K11" t="s">
        <v>38</v>
      </c>
    </row>
    <row r="12" spans="1:11" x14ac:dyDescent="0.25">
      <c r="A12" s="1" t="s">
        <v>40</v>
      </c>
      <c r="B12" s="1"/>
      <c r="C12" s="1"/>
      <c r="D12" s="1">
        <v>0</v>
      </c>
      <c r="E12" s="1"/>
      <c r="F12" s="1"/>
      <c r="G12" s="1"/>
      <c r="H12" s="1">
        <v>0</v>
      </c>
    </row>
    <row r="13" spans="1:11" x14ac:dyDescent="0.25">
      <c r="A13" s="1" t="s">
        <v>15</v>
      </c>
      <c r="B13" s="1"/>
      <c r="C13" s="1"/>
      <c r="D13" s="1"/>
      <c r="E13" s="2">
        <v>260</v>
      </c>
      <c r="F13" s="1"/>
      <c r="G13" s="1"/>
      <c r="H13" s="1">
        <v>0</v>
      </c>
      <c r="I13" t="s">
        <v>46</v>
      </c>
    </row>
    <row r="14" spans="1:11" x14ac:dyDescent="0.25">
      <c r="A14" s="1" t="s">
        <v>19</v>
      </c>
      <c r="B14" s="1">
        <v>447.06</v>
      </c>
      <c r="C14" s="1"/>
      <c r="D14" s="1"/>
      <c r="E14" s="1"/>
      <c r="F14" s="1"/>
      <c r="G14" s="1"/>
      <c r="H14" s="1">
        <v>0</v>
      </c>
    </row>
    <row r="15" spans="1:11" x14ac:dyDescent="0.25">
      <c r="A15" s="1" t="s">
        <v>18</v>
      </c>
      <c r="B15" s="1"/>
      <c r="C15">
        <v>0</v>
      </c>
      <c r="D15" s="1"/>
      <c r="E15" s="1"/>
      <c r="F15" s="1"/>
      <c r="G15" s="1"/>
      <c r="H15" s="1">
        <v>0</v>
      </c>
    </row>
    <row r="16" spans="1:11" x14ac:dyDescent="0.25">
      <c r="A16" s="1" t="s">
        <v>39</v>
      </c>
      <c r="B16" s="1"/>
      <c r="C16">
        <v>0</v>
      </c>
      <c r="D16" s="1"/>
      <c r="E16" s="1"/>
      <c r="F16" s="1"/>
      <c r="G16" s="1"/>
      <c r="H16" s="1">
        <v>0</v>
      </c>
    </row>
    <row r="17" spans="1:11" x14ac:dyDescent="0.25">
      <c r="A17" s="1" t="s">
        <v>21</v>
      </c>
      <c r="B17" s="1"/>
      <c r="D17" s="1">
        <v>52.09</v>
      </c>
      <c r="E17" s="1"/>
      <c r="F17" s="1"/>
      <c r="G17" s="1"/>
      <c r="H17" s="1"/>
    </row>
    <row r="18" spans="1:11" x14ac:dyDescent="0.25">
      <c r="A18" s="1" t="s">
        <v>18</v>
      </c>
      <c r="B18" s="1"/>
      <c r="C18" s="4">
        <v>287.38</v>
      </c>
      <c r="D18" s="1"/>
      <c r="E18" s="1"/>
      <c r="F18" s="1"/>
      <c r="G18" s="1"/>
      <c r="H18" s="1"/>
    </row>
    <row r="19" spans="1:11" x14ac:dyDescent="0.25">
      <c r="A19" s="1" t="s">
        <v>22</v>
      </c>
      <c r="B19">
        <v>134.38</v>
      </c>
      <c r="C19" s="1"/>
      <c r="D19" s="1"/>
      <c r="E19" s="1"/>
      <c r="F19" s="1"/>
      <c r="G19" s="1"/>
      <c r="H19" s="1"/>
      <c r="I19" t="s">
        <v>38</v>
      </c>
    </row>
    <row r="20" spans="1:11" x14ac:dyDescent="0.25">
      <c r="A20" s="1" t="s">
        <v>24</v>
      </c>
      <c r="C20" s="1"/>
      <c r="D20" s="1"/>
      <c r="E20" s="1"/>
      <c r="F20" s="1">
        <v>1208.2</v>
      </c>
      <c r="G20" s="1"/>
      <c r="H20" s="1"/>
      <c r="I20" t="s">
        <v>38</v>
      </c>
    </row>
    <row r="21" spans="1:11" x14ac:dyDescent="0.25">
      <c r="A21" s="1" t="s">
        <v>26</v>
      </c>
      <c r="B21" s="1"/>
      <c r="C21">
        <v>0</v>
      </c>
      <c r="D21" s="1"/>
      <c r="E21" s="1"/>
      <c r="F21" s="1"/>
      <c r="G21" s="1"/>
      <c r="H21" s="1"/>
      <c r="I21" t="s">
        <v>38</v>
      </c>
    </row>
    <row r="22" spans="1:11" x14ac:dyDescent="0.25">
      <c r="A22" s="1" t="s">
        <v>31</v>
      </c>
      <c r="B22" s="1"/>
      <c r="C22">
        <v>0</v>
      </c>
      <c r="D22" s="1"/>
      <c r="E22" s="1"/>
      <c r="F22" s="1"/>
      <c r="G22" s="1"/>
      <c r="H22" s="1"/>
      <c r="I22" t="s">
        <v>38</v>
      </c>
    </row>
    <row r="23" spans="1:11" x14ac:dyDescent="0.25">
      <c r="A23" s="1" t="s">
        <v>29</v>
      </c>
      <c r="B23" s="1"/>
      <c r="C23" s="1">
        <v>0</v>
      </c>
      <c r="D23" s="1"/>
      <c r="E23" s="1"/>
      <c r="F23" s="1"/>
      <c r="G23" s="1"/>
      <c r="H23" s="1"/>
    </row>
    <row r="24" spans="1:11" x14ac:dyDescent="0.25">
      <c r="A24" s="1" t="s">
        <v>30</v>
      </c>
      <c r="B24" s="1"/>
      <c r="C24" s="1">
        <v>0</v>
      </c>
      <c r="D24" s="1"/>
      <c r="E24" s="1"/>
      <c r="F24" s="1"/>
      <c r="G24" s="1"/>
      <c r="H24" s="1"/>
    </row>
    <row r="25" spans="1:11" x14ac:dyDescent="0.25">
      <c r="A25" s="1" t="s">
        <v>32</v>
      </c>
      <c r="B25" s="1"/>
      <c r="C25" s="1">
        <v>0</v>
      </c>
      <c r="D25" s="1"/>
      <c r="E25" s="1"/>
      <c r="F25" s="1"/>
      <c r="G25" s="1"/>
      <c r="H25" s="1"/>
    </row>
    <row r="26" spans="1:11" x14ac:dyDescent="0.25">
      <c r="A26" s="1" t="s">
        <v>42</v>
      </c>
      <c r="B26" s="1"/>
      <c r="C26" s="1">
        <v>41.58</v>
      </c>
      <c r="D26" s="1"/>
      <c r="E26" s="1"/>
      <c r="F26" s="1"/>
      <c r="G26" s="1"/>
      <c r="H26" s="1"/>
    </row>
    <row r="27" spans="1:11" x14ac:dyDescent="0.25">
      <c r="A27" s="1" t="s">
        <v>43</v>
      </c>
      <c r="B27" s="1"/>
      <c r="C27" s="1">
        <v>7.34</v>
      </c>
      <c r="D27" s="1"/>
      <c r="E27" s="1"/>
      <c r="F27" s="1"/>
      <c r="G27" s="1"/>
      <c r="H27" s="1"/>
    </row>
    <row r="28" spans="1:11" x14ac:dyDescent="0.25">
      <c r="A28" s="1" t="s">
        <v>44</v>
      </c>
      <c r="B28" s="1"/>
      <c r="C28" s="2">
        <v>210.6</v>
      </c>
      <c r="D28" s="1"/>
      <c r="E28" s="1"/>
      <c r="F28" s="1"/>
      <c r="G28" s="1"/>
      <c r="H28" s="1"/>
    </row>
    <row r="29" spans="1:11" x14ac:dyDescent="0.25">
      <c r="A29" s="1" t="s">
        <v>45</v>
      </c>
      <c r="B29" s="1"/>
      <c r="C29" s="4">
        <v>218.44</v>
      </c>
      <c r="D29" s="1"/>
      <c r="E29" s="1"/>
      <c r="F29" s="1"/>
      <c r="G29" s="1"/>
      <c r="H29" s="1"/>
      <c r="K29" t="s">
        <v>38</v>
      </c>
    </row>
    <row r="30" spans="1:11" x14ac:dyDescent="0.25">
      <c r="A30" s="1" t="s">
        <v>50</v>
      </c>
      <c r="B30" s="1"/>
      <c r="C30" s="4">
        <v>42.23</v>
      </c>
      <c r="D30" s="1"/>
      <c r="E30" s="1"/>
      <c r="F30" s="1"/>
      <c r="G30" s="1"/>
      <c r="H30" s="1"/>
      <c r="K30" t="s">
        <v>38</v>
      </c>
    </row>
    <row r="31" spans="1:11" x14ac:dyDescent="0.25">
      <c r="A31" s="1" t="s">
        <v>34</v>
      </c>
      <c r="B31" s="1"/>
      <c r="C31" s="2">
        <v>34</v>
      </c>
      <c r="D31" s="1"/>
      <c r="E31" s="1"/>
      <c r="F31" s="1"/>
      <c r="G31" s="1"/>
      <c r="H31" s="1"/>
      <c r="K31" t="s">
        <v>38</v>
      </c>
    </row>
    <row r="32" spans="1:11" x14ac:dyDescent="0.25">
      <c r="A32" s="1" t="s">
        <v>16</v>
      </c>
      <c r="B32" s="1">
        <f>SUM(B2:B31)</f>
        <v>653.52</v>
      </c>
      <c r="C32" s="1">
        <f>SUM(C2:C31)</f>
        <v>860.2</v>
      </c>
      <c r="D32" s="1">
        <f>SUM(D2:D31)</f>
        <v>162.37</v>
      </c>
      <c r="E32" s="1">
        <f>SUM(E2:E31)</f>
        <v>300</v>
      </c>
      <c r="F32" s="1">
        <f>SUM(B32:E32)</f>
        <v>1976.0900000000001</v>
      </c>
      <c r="G32" s="1"/>
      <c r="H32" s="1"/>
      <c r="K32" t="s">
        <v>38</v>
      </c>
    </row>
    <row r="34" spans="11:11" x14ac:dyDescent="0.25">
      <c r="K3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</vt:lpstr>
      <vt:lpstr>july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2018-06-08T13:34:19Z</dcterms:created>
  <dcterms:modified xsi:type="dcterms:W3CDTF">2018-07-23T12:29:08Z</dcterms:modified>
</cp:coreProperties>
</file>